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Червень" sheetId="19" r:id="rId1"/>
  </sheets>
  <calcPr calcId="125725"/>
</workbook>
</file>

<file path=xl/calcChain.xml><?xml version="1.0" encoding="utf-8"?>
<calcChain xmlns="http://schemas.openxmlformats.org/spreadsheetml/2006/main">
  <c r="R10" i="19"/>
  <c r="M10"/>
  <c r="S10" l="1"/>
</calcChain>
</file>

<file path=xl/sharedStrings.xml><?xml version="1.0" encoding="utf-8"?>
<sst xmlns="http://schemas.openxmlformats.org/spreadsheetml/2006/main" count="25" uniqueCount="25">
  <si>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</si>
  <si>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</si>
  <si>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</si>
  <si>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</si>
  <si>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</si>
  <si>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</si>
  <si>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</si>
  <si>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</si>
  <si>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</si>
  <si>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</si>
  <si>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</si>
  <si>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</si>
  <si>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</si>
  <si>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</si>
  <si>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</si>
  <si>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</si>
  <si>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</si>
  <si>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</si>
  <si>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ЄСВ 22%</t>
  </si>
  <si>
    <t>Індексація</t>
  </si>
  <si>
    <t>ВЗ 5%</t>
  </si>
  <si>
    <t>Витяг з відомості нарахування заробітної плати за листопад 2025 року</t>
  </si>
  <si>
    <t>Відпускні (основна відпустка)</t>
  </si>
  <si>
    <t>Відпускні (додаткова відпустка)</t>
  </si>
  <si>
    <t>Премія за листопад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</si>
</sst>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4" fillId="0" borderId="1" xfId="0" applyNumberFormat="1" applyFont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4" fillId="2" borderId="1" xfId="0" applyNumberFormat="1" applyFont="1" applyFill="1" applyBorder="1"/>
    <xf numFmtId="49" fontId="6" fillId="0" borderId="0" xfId="0" applyNumberFormat="1" applyFont="1" applyBorder="1" applyAlignment="1">
      <alignment horizontal="centerContinuous"/>
    </xf>
    <xf numFmtId="2" fontId="4" fillId="2" borderId="1" xfId="0" applyNumberFormat="1" applyFont="1" applyFill="1" applyBorder="1" applyAlignment="1"/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  <xf numFmtId="0" fontId="3" fillId="0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S10"/>
  <sheetViews>
    <sheetView tabSelected="1" workbookViewId="0">
      <selection activeCell="N13" sqref="N13"/>
    </sheetView>
  </sheetViews>
  <sheetFormatPr defaultRowHeight="12.75"/>
  <cols>
    <col min="1" max="1" width="4.7109375" customWidth="1"/>
    <col min="2" max="2" width="19" customWidth="1"/>
    <col min="3" max="3" width="3.140625" customWidth="1"/>
    <col min="4" max="4" width="3.28515625" customWidth="1"/>
    <col min="5" max="5" width="7.140625" customWidth="1"/>
    <col min="6" max="6" width="5.85546875" customWidth="1"/>
    <col min="7" max="7" width="3.28515625" customWidth="1"/>
    <col min="8" max="8" width="9" customWidth="1"/>
    <col min="9" max="9" width="7.28515625" customWidth="1"/>
    <col min="10" max="10" width="5.85546875" customWidth="1"/>
    <col min="11" max="11" width="5.7109375" customWidth="1"/>
    <col min="14" max="16" width="5.5703125" bestFit="1" customWidth="1"/>
    <col min="17" max="19" width="6.28515625" bestFit="1" customWidth="1"/>
  </cols>
  <sheetData>
    <row r="3" spans="1:19" ht="36.75" customHeight="1">
      <c r="A3" s="20" t="s">
        <v>16</v>
      </c>
      <c r="B3" s="20"/>
      <c r="C3" s="20"/>
      <c r="D3" s="20"/>
      <c r="E3" s="20"/>
      <c r="F3" s="20"/>
      <c r="G3" s="20"/>
      <c r="H3" s="20"/>
    </row>
    <row r="4" spans="1:19">
      <c r="A4" s="21" t="s">
        <v>14</v>
      </c>
      <c r="B4" s="21"/>
      <c r="C4" s="21"/>
      <c r="D4" s="21"/>
      <c r="E4" s="21"/>
      <c r="F4" s="21"/>
      <c r="G4" s="21"/>
      <c r="H4" s="21"/>
    </row>
    <row r="6" spans="1:19">
      <c r="A6" s="24" t="s">
        <v>21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15.75">
      <c r="B7" s="8"/>
      <c r="C7" s="25" t="s">
        <v>13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6"/>
      <c r="P7" s="1"/>
      <c r="Q7" s="1"/>
      <c r="R7" s="1"/>
      <c r="S7" s="1"/>
    </row>
    <row r="8" spans="1:19" ht="12.75" customHeight="1">
      <c r="A8" s="19" t="s">
        <v>0</v>
      </c>
      <c r="B8" s="26" t="s">
        <v>1</v>
      </c>
      <c r="C8" s="15" t="s">
        <v>2</v>
      </c>
      <c r="D8" s="16" t="s">
        <v>3</v>
      </c>
      <c r="E8" s="14" t="s">
        <v>12</v>
      </c>
      <c r="F8" s="17" t="s">
        <v>4</v>
      </c>
      <c r="G8" s="18" t="s">
        <v>5</v>
      </c>
      <c r="H8" s="18"/>
      <c r="I8" s="14" t="s">
        <v>22</v>
      </c>
      <c r="J8" s="14" t="s">
        <v>23</v>
      </c>
      <c r="K8" s="14" t="s">
        <v>19</v>
      </c>
      <c r="L8" s="14" t="s">
        <v>24</v>
      </c>
      <c r="M8" s="22" t="s">
        <v>8</v>
      </c>
      <c r="N8" s="17" t="s">
        <v>15</v>
      </c>
      <c r="O8" s="23" t="s">
        <v>20</v>
      </c>
      <c r="P8" s="19" t="s">
        <v>18</v>
      </c>
      <c r="Q8" s="19" t="s">
        <v>9</v>
      </c>
      <c r="R8" s="19" t="s">
        <v>10</v>
      </c>
      <c r="S8" s="19" t="s">
        <v>11</v>
      </c>
    </row>
    <row r="9" spans="1:19" ht="60.75" customHeight="1">
      <c r="A9" s="19"/>
      <c r="B9" s="26"/>
      <c r="C9" s="15"/>
      <c r="D9" s="16"/>
      <c r="E9" s="14"/>
      <c r="F9" s="17"/>
      <c r="G9" s="5" t="s">
        <v>6</v>
      </c>
      <c r="H9" s="5" t="s">
        <v>7</v>
      </c>
      <c r="I9" s="14"/>
      <c r="J9" s="14"/>
      <c r="K9" s="14"/>
      <c r="L9" s="14"/>
      <c r="M9" s="22"/>
      <c r="N9" s="17"/>
      <c r="O9" s="23"/>
      <c r="P9" s="19"/>
      <c r="Q9" s="19"/>
      <c r="R9" s="19"/>
      <c r="S9" s="19"/>
    </row>
    <row r="10" spans="1:19">
      <c r="A10" s="10">
        <v>1</v>
      </c>
      <c r="B10" s="11" t="s">
        <v>17</v>
      </c>
      <c r="C10" s="12">
        <v>20</v>
      </c>
      <c r="D10" s="12">
        <v>15</v>
      </c>
      <c r="E10" s="2">
        <v>16152</v>
      </c>
      <c r="F10" s="2">
        <v>525</v>
      </c>
      <c r="G10" s="3">
        <v>30</v>
      </c>
      <c r="H10" s="7">
        <v>4845.6000000000004</v>
      </c>
      <c r="I10" s="9">
        <v>1852.7</v>
      </c>
      <c r="J10" s="9">
        <v>2779.05</v>
      </c>
      <c r="K10" s="9">
        <v>99.92</v>
      </c>
      <c r="L10" s="9">
        <v>4845.6000000000004</v>
      </c>
      <c r="M10" s="4">
        <f>E10+F10+H10+I10+J10+L10+K10</f>
        <v>31099.869999999995</v>
      </c>
      <c r="N10" s="4">
        <v>5597.98</v>
      </c>
      <c r="O10" s="4">
        <v>1555</v>
      </c>
      <c r="P10" s="4">
        <v>6841.98</v>
      </c>
      <c r="Q10" s="4">
        <v>11088</v>
      </c>
      <c r="R10" s="2">
        <f>N10+O10+Q10</f>
        <v>18240.98</v>
      </c>
      <c r="S10" s="13">
        <f>M10-R10</f>
        <v>12858.889999999996</v>
      </c>
    </row>
  </sheetData>
  <mergeCells count="22">
    <mergeCell ref="P8:P9"/>
    <mergeCell ref="Q8:Q9"/>
    <mergeCell ref="R8:R9"/>
    <mergeCell ref="S8:S9"/>
    <mergeCell ref="A3:H3"/>
    <mergeCell ref="A4:H4"/>
    <mergeCell ref="J8:J9"/>
    <mergeCell ref="K8:K9"/>
    <mergeCell ref="L8:L9"/>
    <mergeCell ref="M8:M9"/>
    <mergeCell ref="N8:N9"/>
    <mergeCell ref="O8:O9"/>
    <mergeCell ref="A6:S6"/>
    <mergeCell ref="C7:N7"/>
    <mergeCell ref="A8:A9"/>
    <mergeCell ref="B8:B9"/>
    <mergeCell ref="I8:I9"/>
    <mergeCell ref="C8:C9"/>
    <mergeCell ref="D8:D9"/>
    <mergeCell ref="E8:E9"/>
    <mergeCell ref="F8:F9"/>
    <mergeCell ref="G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Червень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2025-12-09T10:33:36Z</dcterms:modified>
</cp:coreProperties>
</file>